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Hours in Day" sheetId="1" r:id="rId1"/>
    <sheet name="Straignt Average" sheetId="2" r:id="rId2"/>
    <sheet name="Weighted Average" sheetId="3" r:id="rId3"/>
    <sheet name="Supply Order" sheetId="4" r:id="rId4"/>
  </sheets>
  <calcPr calcId="145621"/>
</workbook>
</file>

<file path=xl/calcChain.xml><?xml version="1.0" encoding="utf-8"?>
<calcChain xmlns="http://schemas.openxmlformats.org/spreadsheetml/2006/main">
  <c r="D7" i="4" l="1"/>
  <c r="D8" i="4"/>
  <c r="D4" i="4"/>
  <c r="D5" i="4"/>
  <c r="D6" i="4"/>
  <c r="D9" i="4"/>
  <c r="D10" i="4"/>
  <c r="D11" i="4"/>
  <c r="D12" i="4"/>
  <c r="D3" i="4"/>
  <c r="H3" i="3"/>
  <c r="H4" i="3"/>
  <c r="H5" i="3"/>
  <c r="H6" i="3"/>
  <c r="H7" i="3"/>
  <c r="H8" i="3"/>
  <c r="H9" i="3"/>
  <c r="H10" i="3"/>
  <c r="H11" i="3"/>
  <c r="H2" i="3"/>
  <c r="H4" i="2"/>
  <c r="H5" i="2"/>
  <c r="H6" i="2"/>
  <c r="H7" i="2"/>
  <c r="H8" i="2"/>
  <c r="H9" i="2"/>
  <c r="H10" i="2"/>
  <c r="H11" i="2"/>
  <c r="H3" i="2"/>
  <c r="H2" i="2"/>
  <c r="B11" i="1"/>
  <c r="D13" i="4" l="1"/>
</calcChain>
</file>

<file path=xl/sharedStrings.xml><?xml version="1.0" encoding="utf-8"?>
<sst xmlns="http://schemas.openxmlformats.org/spreadsheetml/2006/main" count="63" uniqueCount="45">
  <si>
    <t>What I Do with My Day</t>
  </si>
  <si>
    <t>Sleep</t>
  </si>
  <si>
    <t>Eating</t>
  </si>
  <si>
    <t>Work</t>
  </si>
  <si>
    <t>Exercise</t>
  </si>
  <si>
    <t>Chores</t>
  </si>
  <si>
    <t>Text</t>
  </si>
  <si>
    <t>Online</t>
  </si>
  <si>
    <t>Personal Hygiene</t>
  </si>
  <si>
    <t>Total</t>
  </si>
  <si>
    <t>Reading</t>
  </si>
  <si>
    <t>Name</t>
  </si>
  <si>
    <t>Quiz</t>
  </si>
  <si>
    <t>Homework</t>
  </si>
  <si>
    <t>Project</t>
  </si>
  <si>
    <t>Test</t>
  </si>
  <si>
    <t>Exam</t>
  </si>
  <si>
    <t>Classwork</t>
  </si>
  <si>
    <t>June, Sarah</t>
  </si>
  <si>
    <t>Billy, Kid</t>
  </si>
  <si>
    <t>Turner, Aaron</t>
  </si>
  <si>
    <t>Molly, Mary</t>
  </si>
  <si>
    <t>Ed, Johnson</t>
  </si>
  <si>
    <t>Endy, Ellis</t>
  </si>
  <si>
    <t>Seth, Andrew</t>
  </si>
  <si>
    <t>Michael, Monte</t>
  </si>
  <si>
    <t>Daniel, Larsen</t>
  </si>
  <si>
    <t>Andrew, Eglin</t>
  </si>
  <si>
    <t>Average</t>
  </si>
  <si>
    <t xml:space="preserve">Class Supplies </t>
  </si>
  <si>
    <t>Markers</t>
  </si>
  <si>
    <t>Pencils</t>
  </si>
  <si>
    <t>Paper</t>
  </si>
  <si>
    <t>Charts</t>
  </si>
  <si>
    <t>Kleenex</t>
  </si>
  <si>
    <t>Scissors</t>
  </si>
  <si>
    <t>Gule</t>
  </si>
  <si>
    <t>Hand Sanitizer</t>
  </si>
  <si>
    <t>Item</t>
  </si>
  <si>
    <t>Quantity</t>
  </si>
  <si>
    <t>Price</t>
  </si>
  <si>
    <t>Subtotal</t>
  </si>
  <si>
    <t>Grand Total</t>
  </si>
  <si>
    <t>Puzzles</t>
  </si>
  <si>
    <t>Prizes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</si>
</sst>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/>
    <xf numFmtId="0" fontId="2" fillId="0" borderId="1" xfId="0" applyFont="1" applyBorder="1"/>
    <xf numFmtId="0" fontId="3" fillId="0" borderId="1" xfId="0" applyFont="1" applyBorder="1"/>
    <xf numFmtId="0" fontId="7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4" fontId="2" fillId="0" borderId="0" xfId="1" applyFont="1"/>
    <xf numFmtId="8" fontId="2" fillId="0" borderId="0" xfId="1" applyNumberFormat="1" applyFont="1"/>
    <xf numFmtId="44" fontId="2" fillId="0" borderId="0" xfId="0" applyNumberFormat="1" applyFo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'Hours in Day'!$A$2:$A$10</c:f>
              <c:strCache>
                <c:ptCount val="9"/>
                <c:pt idx="0">
                  <c:v>Sleep</c:v>
                </c:pt>
                <c:pt idx="1">
                  <c:v>Eating</c:v>
                </c:pt>
                <c:pt idx="2">
                  <c:v>Work</c:v>
                </c:pt>
                <c:pt idx="3">
                  <c:v>Exercise</c:v>
                </c:pt>
                <c:pt idx="4">
                  <c:v>Chores</c:v>
                </c:pt>
                <c:pt idx="5">
                  <c:v>Text</c:v>
                </c:pt>
                <c:pt idx="6">
                  <c:v>Online</c:v>
                </c:pt>
                <c:pt idx="7">
                  <c:v>Personal Hygiene</c:v>
                </c:pt>
                <c:pt idx="8">
                  <c:v>Reading</c:v>
                </c:pt>
              </c:strCache>
            </c:strRef>
          </c:cat>
          <c:val>
            <c:numRef>
              <c:f>'Hours in Day'!$B$2:$B$10</c:f>
              <c:numCache>
                <c:formatCode>General</c:formatCode>
                <c:ptCount val="9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'Supply Order'!$A$3:$A$12</c:f>
              <c:strCache>
                <c:ptCount val="10"/>
                <c:pt idx="0">
                  <c:v>Markers</c:v>
                </c:pt>
                <c:pt idx="1">
                  <c:v>Pencils</c:v>
                </c:pt>
                <c:pt idx="2">
                  <c:v>Paper</c:v>
                </c:pt>
                <c:pt idx="3">
                  <c:v>Charts</c:v>
                </c:pt>
                <c:pt idx="4">
                  <c:v>Prizes</c:v>
                </c:pt>
                <c:pt idx="5">
                  <c:v>Puzzles</c:v>
                </c:pt>
                <c:pt idx="6">
                  <c:v>Kleenex</c:v>
                </c:pt>
                <c:pt idx="7">
                  <c:v>Scissors</c:v>
                </c:pt>
                <c:pt idx="8">
                  <c:v>Gule</c:v>
                </c:pt>
                <c:pt idx="9">
                  <c:v>Hand Sanitizer</c:v>
                </c:pt>
              </c:strCache>
            </c:strRef>
          </c:cat>
          <c:val>
            <c:numRef>
              <c:f>'Supply Order'!$D$3:$D$12</c:f>
              <c:numCache>
                <c:formatCode>_("$"* #,##0.00_);_("$"* \(#,##0.00\);_("$"* "-"??_);_(@_)</c:formatCode>
                <c:ptCount val="10"/>
                <c:pt idx="0">
                  <c:v>59.7</c:v>
                </c:pt>
                <c:pt idx="1">
                  <c:v>5.2</c:v>
                </c:pt>
                <c:pt idx="2">
                  <c:v>12.5</c:v>
                </c:pt>
                <c:pt idx="3">
                  <c:v>34.950000000000003</c:v>
                </c:pt>
                <c:pt idx="4">
                  <c:v>12</c:v>
                </c:pt>
                <c:pt idx="5">
                  <c:v>15.98</c:v>
                </c:pt>
                <c:pt idx="6">
                  <c:v>9.9</c:v>
                </c:pt>
                <c:pt idx="7">
                  <c:v>45</c:v>
                </c:pt>
                <c:pt idx="8">
                  <c:v>11.850000000000001</c:v>
                </c:pt>
                <c:pt idx="9">
                  <c:v>29.900000000000002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0</xdr:row>
      <xdr:rowOff>42861</xdr:rowOff>
    </xdr:from>
    <xdr:to>
      <xdr:col>16</xdr:col>
      <xdr:colOff>95249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80962</xdr:rowOff>
    </xdr:from>
    <xdr:to>
      <xdr:col>16</xdr:col>
      <xdr:colOff>333375</xdr:colOff>
      <xdr:row>17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0.5696</cdr:x>
      <cdr:y>0.02925</cdr:y>
    </cdr:from>
    <cdr:to>
      <cdr:x>0.97017</cdr:x>
      <cdr:y>0.12676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9525" y="128588"/>
          <a:ext cx="26860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School</a:t>
          </a:r>
          <a:r>
            <a:rPr lang="en-US" sz="1400" baseline="0"/>
            <a:t> Supply Order 2015-2016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2" workbookViewId="0">
      <selection activeCell="B3" sqref="B3"/>
    </sheetView>
  </sheetViews>
  <sheetFormatPr defaultRowHeight="15" x14ac:dyDescent="0.25"/>
  <cols>
    <col min="1" max="1" width="26.140625" bestFit="1" customWidth="1"/>
    <col min="10" max="10" width="9.28515625" customWidth="1"/>
  </cols>
  <sheetData>
    <row r="1" spans="1:13" ht="26.25" x14ac:dyDescent="0.4">
      <c r="A1" s="1" t="s">
        <v>0</v>
      </c>
      <c r="B1" s="2"/>
      <c r="C1" s="2"/>
      <c r="D1" s="2"/>
      <c r="E1" s="2"/>
      <c r="F1" s="2"/>
      <c r="I1" s="4"/>
      <c r="J1" s="4"/>
      <c r="K1" s="4"/>
      <c r="L1" s="4"/>
      <c r="M1" s="4"/>
    </row>
    <row r="2" spans="1:13" ht="23.25" x14ac:dyDescent="0.35">
      <c r="A2" s="5" t="s">
        <v>1</v>
      </c>
      <c r="B2" s="5">
        <v>7</v>
      </c>
    </row>
    <row r="3" spans="1:13" ht="23.25" x14ac:dyDescent="0.35">
      <c r="A3" s="5" t="s">
        <v>2</v>
      </c>
      <c r="B3" s="5">
        <v>2</v>
      </c>
    </row>
    <row r="4" spans="1:13" ht="23.25" x14ac:dyDescent="0.35">
      <c r="A4" s="5" t="s">
        <v>3</v>
      </c>
      <c r="B4" s="5">
        <v>5</v>
      </c>
    </row>
    <row r="5" spans="1:13" ht="23.25" x14ac:dyDescent="0.35">
      <c r="A5" s="5" t="s">
        <v>4</v>
      </c>
      <c r="B5" s="5">
        <v>0</v>
      </c>
    </row>
    <row r="6" spans="1:13" ht="23.25" x14ac:dyDescent="0.35">
      <c r="A6" s="5" t="s">
        <v>5</v>
      </c>
      <c r="B6" s="5">
        <v>1</v>
      </c>
    </row>
    <row r="7" spans="1:13" ht="23.25" x14ac:dyDescent="0.35">
      <c r="A7" s="5" t="s">
        <v>6</v>
      </c>
      <c r="B7" s="5">
        <v>5</v>
      </c>
    </row>
    <row r="8" spans="1:13" ht="23.25" x14ac:dyDescent="0.35">
      <c r="A8" s="5" t="s">
        <v>7</v>
      </c>
      <c r="B8" s="5">
        <v>0.5</v>
      </c>
    </row>
    <row r="9" spans="1:13" ht="23.25" x14ac:dyDescent="0.35">
      <c r="A9" s="5" t="s">
        <v>8</v>
      </c>
      <c r="B9" s="5">
        <v>1</v>
      </c>
    </row>
    <row r="10" spans="1:13" ht="23.25" x14ac:dyDescent="0.35">
      <c r="A10" s="5" t="s">
        <v>10</v>
      </c>
      <c r="B10" s="5">
        <v>2</v>
      </c>
    </row>
    <row r="11" spans="1:13" ht="26.25" x14ac:dyDescent="0.4">
      <c r="A11" s="6" t="s">
        <v>9</v>
      </c>
      <c r="B11" s="6">
        <f>SUM(B2:B10)</f>
        <v>23.5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11" sqref="K11"/>
    </sheetView>
  </sheetViews>
  <sheetFormatPr defaultRowHeight="15" x14ac:dyDescent="0.25"/>
  <cols>
    <col min="1" max="1" width="28.85546875" style="8" customWidth="1"/>
    <col min="2" max="2" width="9.140625" style="8"/>
    <col min="3" max="3" width="20.28515625" style="8" bestFit="1" customWidth="1"/>
    <col min="4" max="4" width="13.42578125" style="8" bestFit="1" customWidth="1"/>
    <col min="5" max="5" width="8.5703125" style="8" bestFit="1" customWidth="1"/>
    <col min="6" max="6" width="10.7109375" style="8" bestFit="1" customWidth="1"/>
    <col min="7" max="7" width="18.5703125" style="8" bestFit="1" customWidth="1"/>
    <col min="8" max="8" width="12.7109375" style="8" bestFit="1" customWidth="1"/>
    <col min="9" max="16384" width="9.140625" style="8"/>
  </cols>
  <sheetData>
    <row r="1" spans="1:8" ht="28.5" x14ac:dyDescent="0.45">
      <c r="A1" s="7" t="s">
        <v>11</v>
      </c>
      <c r="B1" s="7" t="s">
        <v>12</v>
      </c>
      <c r="C1" s="7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10" t="s">
        <v>28</v>
      </c>
    </row>
    <row r="2" spans="1:8" ht="26.25" x14ac:dyDescent="0.4">
      <c r="A2" s="11" t="s">
        <v>27</v>
      </c>
      <c r="B2" s="11">
        <v>89</v>
      </c>
      <c r="C2" s="11">
        <v>0</v>
      </c>
      <c r="D2" s="11">
        <v>82</v>
      </c>
      <c r="E2" s="11">
        <v>98</v>
      </c>
      <c r="F2" s="11">
        <v>65</v>
      </c>
      <c r="G2" s="11">
        <v>100</v>
      </c>
      <c r="H2" s="11">
        <f>AVERAGE(B2:G2)</f>
        <v>72.333333333333329</v>
      </c>
    </row>
    <row r="3" spans="1:8" ht="26.25" x14ac:dyDescent="0.4">
      <c r="A3" s="11" t="s">
        <v>19</v>
      </c>
      <c r="B3" s="11">
        <v>78</v>
      </c>
      <c r="C3" s="11">
        <v>0</v>
      </c>
      <c r="D3" s="11">
        <v>86</v>
      </c>
      <c r="E3" s="11">
        <v>91</v>
      </c>
      <c r="F3" s="11">
        <v>83</v>
      </c>
      <c r="G3" s="11">
        <v>0</v>
      </c>
      <c r="H3" s="11">
        <f>AVERAGE(B3:G3)</f>
        <v>56.333333333333336</v>
      </c>
    </row>
    <row r="4" spans="1:8" ht="26.25" x14ac:dyDescent="0.4">
      <c r="A4" s="11" t="s">
        <v>26</v>
      </c>
      <c r="B4" s="11">
        <v>56</v>
      </c>
      <c r="C4" s="11">
        <v>0</v>
      </c>
      <c r="D4" s="11">
        <v>89</v>
      </c>
      <c r="E4" s="11">
        <v>97</v>
      </c>
      <c r="F4" s="11">
        <v>53</v>
      </c>
      <c r="G4" s="11">
        <v>100</v>
      </c>
      <c r="H4" s="11">
        <f t="shared" ref="H4:H11" si="0">AVERAGE(B4:G4)</f>
        <v>65.833333333333329</v>
      </c>
    </row>
    <row r="5" spans="1:8" ht="26.25" x14ac:dyDescent="0.4">
      <c r="A5" s="11" t="s">
        <v>22</v>
      </c>
      <c r="B5" s="11">
        <v>98</v>
      </c>
      <c r="C5" s="11">
        <v>0</v>
      </c>
      <c r="D5" s="11">
        <v>82</v>
      </c>
      <c r="E5" s="11">
        <v>93</v>
      </c>
      <c r="F5" s="11">
        <v>59</v>
      </c>
      <c r="G5" s="11">
        <v>100</v>
      </c>
      <c r="H5" s="11">
        <f t="shared" si="0"/>
        <v>72</v>
      </c>
    </row>
    <row r="6" spans="1:8" ht="26.25" x14ac:dyDescent="0.4">
      <c r="A6" s="11" t="s">
        <v>23</v>
      </c>
      <c r="B6" s="11">
        <v>95</v>
      </c>
      <c r="C6" s="11">
        <v>0</v>
      </c>
      <c r="D6" s="11">
        <v>84</v>
      </c>
      <c r="E6" s="11">
        <v>94</v>
      </c>
      <c r="F6" s="11">
        <v>83</v>
      </c>
      <c r="G6" s="11">
        <v>100</v>
      </c>
      <c r="H6" s="11">
        <f t="shared" si="0"/>
        <v>76</v>
      </c>
    </row>
    <row r="7" spans="1:8" ht="26.25" x14ac:dyDescent="0.4">
      <c r="A7" s="11" t="s">
        <v>18</v>
      </c>
      <c r="B7" s="11">
        <v>63</v>
      </c>
      <c r="C7" s="11">
        <v>0</v>
      </c>
      <c r="D7" s="11">
        <v>87</v>
      </c>
      <c r="E7" s="11">
        <v>92</v>
      </c>
      <c r="F7" s="11">
        <v>76</v>
      </c>
      <c r="G7" s="11">
        <v>100</v>
      </c>
      <c r="H7" s="11">
        <f t="shared" si="0"/>
        <v>69.666666666666671</v>
      </c>
    </row>
    <row r="8" spans="1:8" ht="26.25" x14ac:dyDescent="0.4">
      <c r="A8" s="11" t="s">
        <v>25</v>
      </c>
      <c r="B8" s="11">
        <v>85</v>
      </c>
      <c r="C8" s="11">
        <v>0</v>
      </c>
      <c r="D8" s="11">
        <v>83</v>
      </c>
      <c r="E8" s="11">
        <v>97</v>
      </c>
      <c r="F8" s="11">
        <v>53</v>
      </c>
      <c r="G8" s="11">
        <v>100</v>
      </c>
      <c r="H8" s="11">
        <f t="shared" si="0"/>
        <v>69.666666666666671</v>
      </c>
    </row>
    <row r="9" spans="1:8" ht="26.25" x14ac:dyDescent="0.4">
      <c r="A9" s="11" t="s">
        <v>21</v>
      </c>
      <c r="B9" s="11">
        <v>84</v>
      </c>
      <c r="C9" s="11">
        <v>0</v>
      </c>
      <c r="D9" s="11">
        <v>89</v>
      </c>
      <c r="E9" s="11">
        <v>94</v>
      </c>
      <c r="F9" s="11">
        <v>83</v>
      </c>
      <c r="G9" s="11">
        <v>100</v>
      </c>
      <c r="H9" s="11">
        <f t="shared" si="0"/>
        <v>75</v>
      </c>
    </row>
    <row r="10" spans="1:8" ht="26.25" x14ac:dyDescent="0.4">
      <c r="A10" s="11" t="s">
        <v>24</v>
      </c>
      <c r="B10" s="11">
        <v>87</v>
      </c>
      <c r="C10" s="11">
        <v>0</v>
      </c>
      <c r="D10" s="11">
        <v>88</v>
      </c>
      <c r="E10" s="11">
        <v>97</v>
      </c>
      <c r="F10" s="11">
        <v>53</v>
      </c>
      <c r="G10" s="11">
        <v>100</v>
      </c>
      <c r="H10" s="11">
        <f t="shared" si="0"/>
        <v>70.833333333333329</v>
      </c>
    </row>
    <row r="11" spans="1:8" ht="26.25" x14ac:dyDescent="0.4">
      <c r="A11" s="11" t="s">
        <v>20</v>
      </c>
      <c r="B11" s="11">
        <v>79</v>
      </c>
      <c r="C11" s="11">
        <v>0</v>
      </c>
      <c r="D11" s="11">
        <v>84</v>
      </c>
      <c r="E11" s="11">
        <v>91</v>
      </c>
      <c r="F11" s="11">
        <v>53</v>
      </c>
      <c r="G11" s="11">
        <v>100</v>
      </c>
      <c r="H11" s="11">
        <f t="shared" si="0"/>
        <v>67.833333333333329</v>
      </c>
    </row>
    <row r="12" spans="1:8" ht="18.75" x14ac:dyDescent="0.3">
      <c r="A12" s="9"/>
    </row>
    <row r="13" spans="1:8" ht="18.75" x14ac:dyDescent="0.3">
      <c r="A13" s="9"/>
    </row>
    <row r="14" spans="1:8" ht="18.75" x14ac:dyDescent="0.3">
      <c r="A14" s="9"/>
    </row>
    <row r="15" spans="1:8" ht="18.75" x14ac:dyDescent="0.3">
      <c r="A15" s="9"/>
    </row>
    <row r="16" spans="1:8" ht="18.75" x14ac:dyDescent="0.3">
      <c r="A16" s="9"/>
    </row>
    <row r="17" spans="1:1" ht="18.75" x14ac:dyDescent="0.3">
      <c r="A17" s="9"/>
    </row>
    <row r="18" spans="1:1" ht="18.75" x14ac:dyDescent="0.3">
      <c r="A18" s="9"/>
    </row>
    <row r="19" spans="1:1" ht="18.75" x14ac:dyDescent="0.3">
      <c r="A19" s="9"/>
    </row>
    <row r="20" spans="1:1" ht="18.75" x14ac:dyDescent="0.3">
      <c r="A20" s="9"/>
    </row>
    <row r="21" spans="1:1" ht="18.75" x14ac:dyDescent="0.3">
      <c r="A21" s="9"/>
    </row>
    <row r="22" spans="1:1" ht="18.75" x14ac:dyDescent="0.3">
      <c r="A22" s="9"/>
    </row>
  </sheetData>
  <sortState ref="A2:A1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3" sqref="C3"/>
    </sheetView>
  </sheetViews>
  <sheetFormatPr defaultRowHeight="15" x14ac:dyDescent="0.25"/>
  <cols>
    <col min="1" max="1" width="28.85546875" style="8" customWidth="1"/>
    <col min="2" max="2" width="9.28515625" style="8" bestFit="1" customWidth="1"/>
    <col min="3" max="3" width="20.42578125" style="8" bestFit="1" customWidth="1"/>
    <col min="4" max="4" width="13.5703125" style="8" bestFit="1" customWidth="1"/>
    <col min="5" max="5" width="9" style="8" bestFit="1" customWidth="1"/>
    <col min="6" max="6" width="10.85546875" style="8" bestFit="1" customWidth="1"/>
    <col min="7" max="7" width="18.7109375" style="8" bestFit="1" customWidth="1"/>
    <col min="8" max="8" width="12.7109375" style="8" bestFit="1" customWidth="1"/>
    <col min="9" max="16384" width="9.140625" style="8"/>
  </cols>
  <sheetData>
    <row r="1" spans="1:8" ht="31.5" x14ac:dyDescent="0.5">
      <c r="A1" s="12" t="s">
        <v>11</v>
      </c>
      <c r="B1" s="12" t="s">
        <v>12</v>
      </c>
      <c r="C1" s="12" t="s">
        <v>13</v>
      </c>
      <c r="D1" s="12" t="s">
        <v>14</v>
      </c>
      <c r="E1" s="12" t="s">
        <v>15</v>
      </c>
      <c r="F1" s="12" t="s">
        <v>16</v>
      </c>
      <c r="G1" s="12" t="s">
        <v>17</v>
      </c>
      <c r="H1" s="12" t="s">
        <v>28</v>
      </c>
    </row>
    <row r="2" spans="1:8" ht="31.5" x14ac:dyDescent="0.5">
      <c r="A2" s="12" t="s">
        <v>27</v>
      </c>
      <c r="B2" s="12">
        <v>89</v>
      </c>
      <c r="C2" s="12">
        <v>0</v>
      </c>
      <c r="D2" s="12">
        <v>82</v>
      </c>
      <c r="E2" s="12">
        <v>98</v>
      </c>
      <c r="F2" s="12">
        <v>65</v>
      </c>
      <c r="G2" s="12">
        <v>100</v>
      </c>
      <c r="H2" s="12">
        <f>(B2*0.1)+(C2*0.1)+(D2*0.1)+(E2*0.1)+(F2*0.1)+(G2*0.5)</f>
        <v>83.4</v>
      </c>
    </row>
    <row r="3" spans="1:8" ht="31.5" x14ac:dyDescent="0.5">
      <c r="A3" s="12" t="s">
        <v>19</v>
      </c>
      <c r="B3" s="12">
        <v>78</v>
      </c>
      <c r="C3" s="12">
        <v>0</v>
      </c>
      <c r="D3" s="12">
        <v>86</v>
      </c>
      <c r="E3" s="12">
        <v>91</v>
      </c>
      <c r="F3" s="12">
        <v>83</v>
      </c>
      <c r="G3" s="12">
        <v>0</v>
      </c>
      <c r="H3" s="12">
        <f t="shared" ref="H3:H11" si="0">(B3*0.1)+(C3*0.1)+(D3*0.1)+(E3*0.1)+(F3*0.1)+(G3*0.5)</f>
        <v>33.799999999999997</v>
      </c>
    </row>
    <row r="4" spans="1:8" ht="31.5" x14ac:dyDescent="0.5">
      <c r="A4" s="12" t="s">
        <v>26</v>
      </c>
      <c r="B4" s="12">
        <v>56</v>
      </c>
      <c r="C4" s="12">
        <v>0</v>
      </c>
      <c r="D4" s="12">
        <v>89</v>
      </c>
      <c r="E4" s="12">
        <v>97</v>
      </c>
      <c r="F4" s="12">
        <v>53</v>
      </c>
      <c r="G4" s="12">
        <v>100</v>
      </c>
      <c r="H4" s="12">
        <f t="shared" si="0"/>
        <v>79.5</v>
      </c>
    </row>
    <row r="5" spans="1:8" ht="31.5" x14ac:dyDescent="0.5">
      <c r="A5" s="12" t="s">
        <v>22</v>
      </c>
      <c r="B5" s="12">
        <v>98</v>
      </c>
      <c r="C5" s="12">
        <v>0</v>
      </c>
      <c r="D5" s="12">
        <v>82</v>
      </c>
      <c r="E5" s="12">
        <v>93</v>
      </c>
      <c r="F5" s="12">
        <v>59</v>
      </c>
      <c r="G5" s="12">
        <v>100</v>
      </c>
      <c r="H5" s="12">
        <f t="shared" si="0"/>
        <v>83.2</v>
      </c>
    </row>
    <row r="6" spans="1:8" ht="31.5" x14ac:dyDescent="0.5">
      <c r="A6" s="12" t="s">
        <v>23</v>
      </c>
      <c r="B6" s="12">
        <v>95</v>
      </c>
      <c r="C6" s="12">
        <v>0</v>
      </c>
      <c r="D6" s="12">
        <v>84</v>
      </c>
      <c r="E6" s="12">
        <v>94</v>
      </c>
      <c r="F6" s="12">
        <v>83</v>
      </c>
      <c r="G6" s="12">
        <v>100</v>
      </c>
      <c r="H6" s="12">
        <f t="shared" si="0"/>
        <v>85.6</v>
      </c>
    </row>
    <row r="7" spans="1:8" ht="31.5" x14ac:dyDescent="0.5">
      <c r="A7" s="12" t="s">
        <v>18</v>
      </c>
      <c r="B7" s="12">
        <v>63</v>
      </c>
      <c r="C7" s="12">
        <v>0</v>
      </c>
      <c r="D7" s="12">
        <v>87</v>
      </c>
      <c r="E7" s="12">
        <v>92</v>
      </c>
      <c r="F7" s="12">
        <v>76</v>
      </c>
      <c r="G7" s="12">
        <v>100</v>
      </c>
      <c r="H7" s="12">
        <f t="shared" si="0"/>
        <v>81.800000000000011</v>
      </c>
    </row>
    <row r="8" spans="1:8" ht="31.5" x14ac:dyDescent="0.5">
      <c r="A8" s="12" t="s">
        <v>25</v>
      </c>
      <c r="B8" s="12">
        <v>85</v>
      </c>
      <c r="C8" s="12">
        <v>0</v>
      </c>
      <c r="D8" s="12">
        <v>83</v>
      </c>
      <c r="E8" s="12">
        <v>97</v>
      </c>
      <c r="F8" s="12">
        <v>53</v>
      </c>
      <c r="G8" s="12">
        <v>100</v>
      </c>
      <c r="H8" s="12">
        <f t="shared" si="0"/>
        <v>81.8</v>
      </c>
    </row>
    <row r="9" spans="1:8" ht="31.5" x14ac:dyDescent="0.5">
      <c r="A9" s="12" t="s">
        <v>21</v>
      </c>
      <c r="B9" s="12">
        <v>84</v>
      </c>
      <c r="C9" s="12">
        <v>0</v>
      </c>
      <c r="D9" s="12">
        <v>89</v>
      </c>
      <c r="E9" s="12">
        <v>94</v>
      </c>
      <c r="F9" s="12">
        <v>83</v>
      </c>
      <c r="G9" s="12">
        <v>100</v>
      </c>
      <c r="H9" s="12">
        <f t="shared" si="0"/>
        <v>85</v>
      </c>
    </row>
    <row r="10" spans="1:8" ht="31.5" x14ac:dyDescent="0.5">
      <c r="A10" s="12" t="s">
        <v>24</v>
      </c>
      <c r="B10" s="12">
        <v>87</v>
      </c>
      <c r="C10" s="12">
        <v>0</v>
      </c>
      <c r="D10" s="12">
        <v>88</v>
      </c>
      <c r="E10" s="12">
        <v>97</v>
      </c>
      <c r="F10" s="12">
        <v>53</v>
      </c>
      <c r="G10" s="12">
        <v>100</v>
      </c>
      <c r="H10" s="12">
        <f t="shared" si="0"/>
        <v>82.5</v>
      </c>
    </row>
    <row r="11" spans="1:8" ht="31.5" x14ac:dyDescent="0.5">
      <c r="A11" s="12" t="s">
        <v>20</v>
      </c>
      <c r="B11" s="12">
        <v>79</v>
      </c>
      <c r="C11" s="12">
        <v>0</v>
      </c>
      <c r="D11" s="12">
        <v>84</v>
      </c>
      <c r="E11" s="12">
        <v>91</v>
      </c>
      <c r="F11" s="12">
        <v>53</v>
      </c>
      <c r="G11" s="12">
        <v>100</v>
      </c>
      <c r="H11" s="12">
        <f t="shared" si="0"/>
        <v>80.7</v>
      </c>
    </row>
    <row r="12" spans="1:8" ht="18.75" x14ac:dyDescent="0.3">
      <c r="A12" s="9"/>
    </row>
    <row r="13" spans="1:8" ht="18.75" x14ac:dyDescent="0.3">
      <c r="A13" s="9"/>
    </row>
    <row r="14" spans="1:8" ht="18.75" x14ac:dyDescent="0.3">
      <c r="A14" s="9"/>
    </row>
    <row r="15" spans="1:8" ht="18.75" x14ac:dyDescent="0.3">
      <c r="A15" s="9"/>
    </row>
    <row r="16" spans="1:8" ht="18.75" x14ac:dyDescent="0.3">
      <c r="A16" s="9"/>
    </row>
    <row r="17" spans="1:1" ht="18.75" x14ac:dyDescent="0.3">
      <c r="A17" s="9"/>
    </row>
    <row r="18" spans="1:1" ht="18.75" x14ac:dyDescent="0.3">
      <c r="A18" s="9"/>
    </row>
    <row r="19" spans="1:1" ht="18.75" x14ac:dyDescent="0.3">
      <c r="A19" s="9"/>
    </row>
    <row r="20" spans="1:1" ht="18.75" x14ac:dyDescent="0.3">
      <c r="A20" s="9"/>
    </row>
    <row r="21" spans="1:1" ht="18.75" x14ac:dyDescent="0.3">
      <c r="A21" s="9"/>
    </row>
    <row r="22" spans="1:1" ht="18.75" x14ac:dyDescent="0.3">
      <c r="A22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9" sqref="E9"/>
    </sheetView>
  </sheetViews>
  <sheetFormatPr defaultRowHeight="15" x14ac:dyDescent="0.25"/>
  <cols>
    <col min="1" max="1" width="22.140625" bestFit="1" customWidth="1"/>
    <col min="2" max="2" width="13.85546875" bestFit="1" customWidth="1"/>
    <col min="3" max="3" width="12.7109375" bestFit="1" customWidth="1"/>
    <col min="4" max="4" width="14.5703125" bestFit="1" customWidth="1"/>
  </cols>
  <sheetData>
    <row r="1" spans="1:7" ht="23.25" x14ac:dyDescent="0.35">
      <c r="A1" s="14" t="s">
        <v>29</v>
      </c>
      <c r="B1" s="13"/>
      <c r="C1" s="13"/>
      <c r="D1" s="13"/>
      <c r="E1" s="13"/>
      <c r="F1" s="3"/>
      <c r="G1" s="3"/>
    </row>
    <row r="2" spans="1:7" ht="23.25" x14ac:dyDescent="0.35">
      <c r="A2" s="15" t="s">
        <v>38</v>
      </c>
      <c r="B2" s="15" t="s">
        <v>39</v>
      </c>
      <c r="C2" s="15" t="s">
        <v>40</v>
      </c>
      <c r="D2" s="15" t="s">
        <v>41</v>
      </c>
      <c r="E2" s="15"/>
      <c r="F2" s="3"/>
      <c r="G2" s="3"/>
    </row>
    <row r="3" spans="1:7" ht="23.25" x14ac:dyDescent="0.35">
      <c r="A3" s="3" t="s">
        <v>30</v>
      </c>
      <c r="B3" s="3">
        <v>30</v>
      </c>
      <c r="C3" s="16">
        <v>1.99</v>
      </c>
      <c r="D3" s="18">
        <f>B3*C3</f>
        <v>59.7</v>
      </c>
      <c r="E3" s="3"/>
      <c r="F3" s="3"/>
      <c r="G3" s="3"/>
    </row>
    <row r="4" spans="1:7" ht="23.25" x14ac:dyDescent="0.35">
      <c r="A4" s="3" t="s">
        <v>31</v>
      </c>
      <c r="B4" s="3">
        <v>20</v>
      </c>
      <c r="C4" s="16">
        <v>0.26</v>
      </c>
      <c r="D4" s="18">
        <f t="shared" ref="D4:D12" si="0">B4*C4</f>
        <v>5.2</v>
      </c>
      <c r="E4" s="3"/>
      <c r="F4" s="3"/>
      <c r="G4" s="3"/>
    </row>
    <row r="5" spans="1:7" ht="23.25" x14ac:dyDescent="0.35">
      <c r="A5" s="3" t="s">
        <v>32</v>
      </c>
      <c r="B5" s="3">
        <v>10</v>
      </c>
      <c r="C5" s="17">
        <v>1.25</v>
      </c>
      <c r="D5" s="18">
        <f t="shared" si="0"/>
        <v>12.5</v>
      </c>
      <c r="E5" s="3"/>
      <c r="F5" s="3"/>
      <c r="G5" s="3"/>
    </row>
    <row r="6" spans="1:7" ht="23.25" x14ac:dyDescent="0.35">
      <c r="A6" s="3" t="s">
        <v>33</v>
      </c>
      <c r="B6" s="3">
        <v>5</v>
      </c>
      <c r="C6" s="16">
        <v>6.99</v>
      </c>
      <c r="D6" s="18">
        <f t="shared" si="0"/>
        <v>34.950000000000003</v>
      </c>
      <c r="E6" s="3"/>
      <c r="F6" s="3"/>
      <c r="G6" s="3"/>
    </row>
    <row r="7" spans="1:7" ht="23.25" x14ac:dyDescent="0.35">
      <c r="A7" s="3" t="s">
        <v>44</v>
      </c>
      <c r="B7" s="3">
        <v>100</v>
      </c>
      <c r="C7" s="16">
        <v>0.12</v>
      </c>
      <c r="D7" s="18">
        <f t="shared" si="0"/>
        <v>12</v>
      </c>
      <c r="E7" s="3"/>
      <c r="F7" s="3"/>
      <c r="G7" s="3"/>
    </row>
    <row r="8" spans="1:7" ht="23.25" x14ac:dyDescent="0.35">
      <c r="A8" s="3" t="s">
        <v>43</v>
      </c>
      <c r="B8" s="3">
        <v>2</v>
      </c>
      <c r="C8" s="16">
        <v>7.99</v>
      </c>
      <c r="D8" s="18">
        <f t="shared" si="0"/>
        <v>15.98</v>
      </c>
      <c r="E8" s="3"/>
      <c r="F8" s="3"/>
      <c r="G8" s="3"/>
    </row>
    <row r="9" spans="1:7" ht="23.25" x14ac:dyDescent="0.35">
      <c r="A9" s="3" t="s">
        <v>34</v>
      </c>
      <c r="B9" s="3">
        <v>10</v>
      </c>
      <c r="C9" s="16">
        <v>0.99</v>
      </c>
      <c r="D9" s="18">
        <f t="shared" si="0"/>
        <v>9.9</v>
      </c>
      <c r="E9" s="3"/>
      <c r="F9" s="3"/>
      <c r="G9" s="3"/>
    </row>
    <row r="10" spans="1:7" ht="23.25" x14ac:dyDescent="0.35">
      <c r="A10" s="3" t="s">
        <v>35</v>
      </c>
      <c r="B10" s="3">
        <v>30</v>
      </c>
      <c r="C10" s="16">
        <v>1.5</v>
      </c>
      <c r="D10" s="18">
        <f t="shared" si="0"/>
        <v>45</v>
      </c>
      <c r="E10" s="3"/>
      <c r="F10" s="3"/>
      <c r="G10" s="3"/>
    </row>
    <row r="11" spans="1:7" ht="23.25" x14ac:dyDescent="0.35">
      <c r="A11" s="3" t="s">
        <v>36</v>
      </c>
      <c r="B11" s="3">
        <v>15</v>
      </c>
      <c r="C11" s="16">
        <v>0.79</v>
      </c>
      <c r="D11" s="18">
        <f t="shared" si="0"/>
        <v>11.850000000000001</v>
      </c>
      <c r="E11" s="3"/>
      <c r="F11" s="3"/>
      <c r="G11" s="3"/>
    </row>
    <row r="12" spans="1:7" ht="23.25" x14ac:dyDescent="0.35">
      <c r="A12" s="3" t="s">
        <v>37</v>
      </c>
      <c r="B12" s="3">
        <v>10</v>
      </c>
      <c r="C12" s="16">
        <v>2.99</v>
      </c>
      <c r="D12" s="18">
        <f t="shared" si="0"/>
        <v>29.900000000000002</v>
      </c>
      <c r="E12" s="3"/>
      <c r="F12" s="3"/>
      <c r="G12" s="3"/>
    </row>
    <row r="13" spans="1:7" ht="46.5" x14ac:dyDescent="0.35">
      <c r="A13" s="3"/>
      <c r="B13" s="3"/>
      <c r="C13" s="19" t="s">
        <v>42</v>
      </c>
      <c r="D13" s="18">
        <f>SUM(D3:D12)</f>
        <v>236.98000000000002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Hours in Day</vt:lpstr>
      <vt:lpstr>Straignt Average</vt:lpstr>
      <vt:lpstr>Weighted Average</vt:lpstr>
      <vt:lpstr>Supply Order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 User</dc:creator>
  <cp:lastModifiedBy>Mercer User</cp:lastModifiedBy>
  <dcterms:created xsi:type="dcterms:W3CDTF">2015-07-25T19:05:09Z</dcterms:created>
  <dcterms:modified xsi:type="dcterms:W3CDTF">2015-07-25T20:43:40Z</dcterms:modified>
</cp:coreProperties>
</file>